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imanche ou JF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<sst xmlns="http://schemas.openxmlformats.org/spreadsheetml/2006/main" count="20" uniqueCount="18">
  <si>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Valeur du Point</t>
  </si>
  <si>
    <t>Nb d'heures</t>
  </si>
  <si>
    <t>de la Garde</t>
  </si>
  <si>
    <t>+</t>
  </si>
  <si>
    <t>Indemnité</t>
  </si>
  <si>
    <t>de sujétion</t>
  </si>
  <si>
    <t>x    1,5    x</t>
  </si>
  <si>
    <t xml:space="preserve">Nb d'heures de </t>
  </si>
  <si>
    <t>Repos compensateur</t>
  </si>
  <si>
    <t>Gardes et Urgences</t>
  </si>
  <si>
    <t>à Volets Ouverts :</t>
  </si>
  <si>
    <t>à prendre dans la semaine qui suit la garde</t>
  </si>
  <si>
    <t>ou heures payées soit  :</t>
  </si>
  <si>
    <t>si non récupérées</t>
  </si>
  <si>
    <t>ou éventuellement en congés payés à prendre plus tard</t>
  </si>
  <si>
    <r>
      <t>Dimanche ou Jour Férié</t>
    </r>
    <r>
      <rPr>
        <b/>
        <sz val="16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(hors 1er Mai)</t>
    </r>
  </si>
  <si>
    <t>PHARM-EMPLOI</t>
  </si>
  <si>
    <r>
      <t xml:space="preserve">Exemple pour Coeff </t>
    </r>
    <r>
      <rPr>
        <b/>
        <sz val="10"/>
        <color indexed="10"/>
        <rFont val="Arial"/>
        <family val="2"/>
      </rPr>
      <t>500</t>
    </r>
    <r>
      <rPr>
        <sz val="10"/>
        <color indexed="10"/>
        <rFont val="Arial"/>
        <family val="2"/>
      </rPr>
      <t xml:space="preserve"> :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</si>
</sst>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0.0"/>
    <numFmt numFmtId="166" formatCode="0.000"/>
    <numFmt numFmtId="167" formatCode="#,##0,&quot; H&quot;"/>
    <numFmt numFmtId="168" formatCode="General&quot;Heures&quot;"/>
    <numFmt numFmtId="169" formatCode="General&quot; Heures&quot;"/>
    <numFmt numFmtId="170" formatCode="0.00,&quot;H&quot;"/>
    <numFmt numFmtId="171" formatCode="#,###,&quot; H&quot;"/>
    <numFmt numFmtId="172" formatCode="#,##0.00&quot; H&quot;"/>
    <numFmt numFmtId="173" formatCode="#,##0.00&quot; Heures&quot;"/>
    <numFmt numFmtId="174" formatCode="#,##0.00_ ;\-#,##0.00\ "/>
  </numFmts>
  <fonts count="2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sz val="14"/>
      <color indexed="17"/>
      <name val="Arial"/>
      <family val="2"/>
    </font>
    <font>
      <b/>
      <sz val="14"/>
      <color indexed="17"/>
      <name val="Arial"/>
      <family val="2"/>
    </font>
    <font>
      <sz val="14"/>
      <color indexed="14"/>
      <name val="Arial"/>
      <family val="2"/>
    </font>
    <font>
      <b/>
      <sz val="20"/>
      <name val="Arial"/>
      <family val="2"/>
    </font>
    <font>
      <b/>
      <sz val="12"/>
      <color indexed="14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8"/>
      <color indexed="14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"/>
      <family val="2"/>
    </font>
    <font>
      <sz val="8"/>
      <color indexed="8"/>
      <name val="Arial"/>
      <family val="2"/>
    </font>
    <font>
      <b/>
      <sz val="12"/>
      <color indexed="12"/>
      <name val="Arial"/>
      <family val="2"/>
    </font>
    <font>
      <b/>
      <u val="single"/>
      <sz val="16"/>
      <color indexed="10"/>
      <name val="Arial"/>
      <family val="2"/>
    </font>
    <font>
      <sz val="8"/>
      <color indexed="10"/>
      <name val="Arial"/>
      <family val="2"/>
    </font>
    <font>
      <b/>
      <i/>
      <sz val="16"/>
      <color indexed="18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1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4" fillId="3" borderId="1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4" fillId="3" borderId="3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44" fontId="13" fillId="3" borderId="4" xfId="0" applyNumberFormat="1" applyFont="1" applyFill="1" applyBorder="1" applyAlignment="1">
      <alignment/>
    </xf>
    <xf numFmtId="0" fontId="14" fillId="3" borderId="5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166" fontId="9" fillId="2" borderId="0" xfId="0" applyNumberFormat="1" applyFont="1" applyFill="1" applyAlignment="1">
      <alignment horizontal="center"/>
    </xf>
    <xf numFmtId="164" fontId="18" fillId="2" borderId="0" xfId="0" applyNumberFormat="1" applyFont="1" applyFill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20" fillId="2" borderId="0" xfId="0" applyFont="1" applyFill="1" applyAlignment="1">
      <alignment horizontal="left"/>
    </xf>
    <xf numFmtId="0" fontId="22" fillId="4" borderId="0" xfId="0" applyFont="1" applyFill="1" applyAlignment="1">
      <alignment horizontal="center" vertical="center"/>
    </xf>
    <xf numFmtId="172" fontId="15" fillId="4" borderId="8" xfId="0" applyNumberFormat="1" applyFont="1" applyFill="1" applyBorder="1" applyAlignment="1" applyProtection="1">
      <alignment horizontal="center"/>
      <protection locked="0"/>
    </xf>
    <xf numFmtId="173" fontId="16" fillId="3" borderId="7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/>
    </xf>
    <xf numFmtId="173" fontId="5" fillId="2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73" fontId="5" fillId="2" borderId="11" xfId="0" applyNumberFormat="1" applyFont="1" applyFill="1" applyBorder="1" applyAlignment="1" quotePrefix="1">
      <alignment horizontal="center"/>
    </xf>
    <xf numFmtId="7" fontId="2" fillId="2" borderId="12" xfId="15" applyNumberFormat="1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9</xdr:row>
      <xdr:rowOff>123825</xdr:rowOff>
    </xdr:from>
    <xdr:to>
      <xdr:col>4</xdr:col>
      <xdr:colOff>628650</xdr:colOff>
      <xdr:row>9</xdr:row>
      <xdr:rowOff>409575</xdr:rowOff>
    </xdr:to>
    <xdr:sp>
      <xdr:nvSpPr>
        <xdr:cNvPr id="1" name="AutoShape 1"/>
        <xdr:cNvSpPr>
          <a:spLocks/>
        </xdr:cNvSpPr>
      </xdr:nvSpPr>
      <xdr:spPr>
        <a:xfrm>
          <a:off x="3914775" y="2190750"/>
          <a:ext cx="571500" cy="285750"/>
        </a:xfrm>
        <a:prstGeom prst="rightArrow">
          <a:avLst>
            <a:gd name="adj1" fmla="val 8333"/>
            <a:gd name="adj2" fmla="val -23685"/>
          </a:avLst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workbookViewId="0" topLeftCell="A1">
      <selection activeCell="J17" sqref="J17"/>
    </sheetView>
  </sheetViews>
  <sheetFormatPr defaultColWidth="11.421875" defaultRowHeight="12.75"/>
  <cols>
    <col min="1" max="1" width="5.00390625" style="2" customWidth="1"/>
    <col min="2" max="2" width="20.57421875" style="1" customWidth="1"/>
    <col min="3" max="3" width="15.00390625" style="2" customWidth="1"/>
    <col min="4" max="4" width="17.28125" style="2" customWidth="1"/>
    <col min="5" max="5" width="10.140625" style="2" customWidth="1"/>
    <col min="6" max="6" width="15.7109375" style="2" customWidth="1"/>
    <col min="7" max="7" width="2.57421875" style="2" bestFit="1" customWidth="1"/>
    <col min="8" max="8" width="25.57421875" style="2" customWidth="1"/>
    <col min="9" max="16384" width="11.421875" style="2" customWidth="1"/>
  </cols>
  <sheetData>
    <row r="2" spans="2:8" ht="31.5" customHeight="1">
      <c r="B2" s="16" t="s">
        <v>9</v>
      </c>
      <c r="H2" s="24" t="s">
        <v>16</v>
      </c>
    </row>
    <row r="4" ht="23.25">
      <c r="B4" s="17" t="s">
        <v>10</v>
      </c>
    </row>
    <row r="5" ht="12.75">
      <c r="B5" s="2"/>
    </row>
    <row r="6" spans="2:3" ht="20.25">
      <c r="B6" s="23" t="s">
        <v>15</v>
      </c>
      <c r="C6" s="22"/>
    </row>
    <row r="8" spans="2:8" ht="18">
      <c r="B8" s="3" t="s">
        <v>0</v>
      </c>
      <c r="C8" s="4" t="s">
        <v>4</v>
      </c>
      <c r="D8" s="8" t="s">
        <v>1</v>
      </c>
      <c r="F8" s="10" t="s">
        <v>4</v>
      </c>
      <c r="G8" s="11"/>
      <c r="H8" s="20" t="s">
        <v>7</v>
      </c>
    </row>
    <row r="9" spans="2:8" ht="18.75" thickBot="1">
      <c r="B9" s="19">
        <v>42430</v>
      </c>
      <c r="C9" s="4" t="s">
        <v>5</v>
      </c>
      <c r="D9" s="6" t="s">
        <v>2</v>
      </c>
      <c r="F9" s="12" t="s">
        <v>5</v>
      </c>
      <c r="G9" s="13"/>
      <c r="H9" s="21" t="s">
        <v>8</v>
      </c>
    </row>
    <row r="10" spans="2:8" s="5" customFormat="1" ht="33" customHeight="1" thickBot="1">
      <c r="B10" s="18">
        <v>4.355</v>
      </c>
      <c r="C10" s="7" t="s">
        <v>6</v>
      </c>
      <c r="D10" s="25">
        <v>8</v>
      </c>
      <c r="E10" s="9"/>
      <c r="F10" s="14">
        <f>B10*1.5*D10</f>
        <v>52.260000000000005</v>
      </c>
      <c r="G10" s="15" t="s">
        <v>3</v>
      </c>
      <c r="H10" s="26">
        <f>D10</f>
        <v>8</v>
      </c>
    </row>
    <row r="11" ht="25.5">
      <c r="H11" s="27" t="s">
        <v>11</v>
      </c>
    </row>
    <row r="12" ht="25.5" customHeight="1">
      <c r="H12" s="28" t="s">
        <v>14</v>
      </c>
    </row>
    <row r="13" ht="12.75">
      <c r="H13" s="29" t="s">
        <v>12</v>
      </c>
    </row>
    <row r="14" ht="12.75">
      <c r="H14" s="30">
        <f>D10</f>
        <v>8</v>
      </c>
    </row>
    <row r="15" ht="12.75">
      <c r="H15" s="31" t="s">
        <v>13</v>
      </c>
    </row>
    <row r="16" ht="12.75">
      <c r="H16" s="32" t="s">
        <v>17</v>
      </c>
    </row>
    <row r="17" ht="12.75">
      <c r="H17" s="33">
        <f>B10*500*D10/100</f>
        <v>174.2</v>
      </c>
    </row>
  </sheetData>
  <sheetProtection password="C71F" sheet="1" objects="1" scenarios="1"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</dc:creator>
  <cp:keywords/>
  <dc:description/>
  <cp:lastModifiedBy>Armand</cp:lastModifiedBy>
  <cp:lastPrinted>2013-03-04T12:43:27Z</cp:lastPrinted>
  <dcterms:created xsi:type="dcterms:W3CDTF">2013-03-04T11:56:59Z</dcterms:created>
  <dcterms:modified xsi:type="dcterms:W3CDTF">2016-06-17T10:09:46Z</dcterms:modified>
  <cp:category/>
  <cp:version/>
  <cp:contentType/>
  <cp:contentStatus/>
</cp:coreProperties>
</file>